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<sst xmlns="http://schemas.openxmlformats.org/spreadsheetml/2006/main" count="50" uniqueCount="38">
  <si>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</si>
  <si>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</si>
  <si>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</si>
  <si>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</si>
  <si>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</si>
  <si>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</si>
  <si>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</si>
  <si>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</si>
  <si>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</si>
  <si>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</si>
  <si>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</si>
  <si>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</si>
  <si>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</si>
  <si>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</si>
  <si>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</si>
  <si>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</si>
  <si>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</si>
  <si>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</si>
  <si>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</si>
  <si>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</si>
  <si>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</si>
  <si>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</si>
  <si>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</si>
  <si>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</si>
  <si>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</si>
  <si>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</si>
  <si>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</si>
  <si>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</si>
  <si>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</si>
  <si>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</si>
  <si>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</si>
  <si>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Баженова,дом № 16</t>
  </si>
  <si>
    <t>Общеполезная площадь жилых помещений дома                                                                                  3221,9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</si>
  <si>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</si>
  <si>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24,01 руб./м2</t>
  </si>
  <si>
    <t>Сумма ,начисленная за содержание и текущий ремонт,руб./год                                                     928 293,83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</si>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</sst>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3221.9</v>
      </c>
      <c r="E8" s="15">
        <v>0.64</v>
      </c>
      <c r="F8" s="5">
        <f t="shared" ref="F8:F13" si="0">D8*E8*12</f>
        <v>24744.192000000003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3221.9</v>
      </c>
      <c r="E9" s="15">
        <v>1.22</v>
      </c>
      <c r="F9" s="5">
        <f t="shared" si="0"/>
        <v>47168.615999999995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3221.9</v>
      </c>
      <c r="E10" s="15">
        <v>0.73</v>
      </c>
      <c r="F10" s="5">
        <f t="shared" si="0"/>
        <v>28223.844000000001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3221.9</v>
      </c>
      <c r="E11" s="15">
        <v>4.45</v>
      </c>
      <c r="F11" s="5">
        <f t="shared" si="0"/>
        <v>172049.46000000002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3221.9</v>
      </c>
      <c r="E12" s="15">
        <v>1.1499999999999999</v>
      </c>
      <c r="F12" s="5">
        <f t="shared" si="0"/>
        <v>44462.22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3221.9</v>
      </c>
      <c r="E13" s="15">
        <v>0.12</v>
      </c>
      <c r="F13" s="5">
        <f t="shared" si="0"/>
        <v>4639.5360000000001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3221.9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3221.9</v>
      </c>
      <c r="E15" s="15">
        <v>0.55000000000000004</v>
      </c>
      <c r="F15" s="5">
        <f t="shared" ref="F15:F20" si="2">D15*E15*12</f>
        <v>21264.540000000005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3221.9</v>
      </c>
      <c r="E16" s="15">
        <v>2.4</v>
      </c>
      <c r="F16" s="5">
        <f t="shared" si="2"/>
        <v>92790.720000000001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3221.9</v>
      </c>
      <c r="E17" s="15">
        <v>3.6</v>
      </c>
      <c r="F17" s="5">
        <f t="shared" si="2"/>
        <v>139186.08000000002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3221.9</v>
      </c>
      <c r="E18" s="9">
        <v>2.48</v>
      </c>
      <c r="F18" s="9">
        <f t="shared" si="2"/>
        <v>95883.744000000006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3221.9</v>
      </c>
      <c r="E19" s="9">
        <v>4.2699999999999996</v>
      </c>
      <c r="F19" s="9">
        <f t="shared" si="2"/>
        <v>165090.15599999999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3221.9</v>
      </c>
      <c r="E20" s="9">
        <v>2.4</v>
      </c>
      <c r="F20" s="9">
        <f t="shared" si="2"/>
        <v>92790.720000000001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928293.82799999998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2025-03-03T11:16:59Z</cp:lastPrinted>
  <dcterms:created xsi:type="dcterms:W3CDTF">2020-09-17T07:37:22Z</dcterms:created>
  <dcterms:modified xsi:type="dcterms:W3CDTF">2025-03-03T12:28:43Z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